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mngomez\OneDrive - Grupo Bancolombia\Mis documentos\Renovacion - Colocacion\Control Licitaciones\Licitacion 2023-2025\Licitacion Hipotecario 2023-2025\Anexos\"/>
    </mc:Choice>
  </mc:AlternateContent>
  <xr:revisionPtr revIDLastSave="0" documentId="13_ncr:1_{562572ED-DE72-42F4-9DFE-1E48154034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tizacion Grupo 1 " sheetId="1" r:id="rId1"/>
  </sheets>
  <calcPr calcId="191028"/>
  <customWorkbookViews>
    <customWorkbookView name="Carolina Restrepo Grisales - Vista personalizada" guid="{72161380-0BC1-45D3-8428-F605DAF83B24}" mergeInterval="0" personalView="1" maximized="1" xWindow="-8" yWindow="-8" windowWidth="1296" windowHeight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" i="1" l="1"/>
  <c r="G103" i="1"/>
  <c r="F103" i="1"/>
  <c r="E103" i="1"/>
  <c r="G102" i="1"/>
  <c r="F102" i="1"/>
  <c r="E102" i="1"/>
  <c r="G101" i="1"/>
  <c r="F101" i="1"/>
  <c r="E101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5" i="1"/>
  <c r="F95" i="1"/>
  <c r="E95" i="1"/>
  <c r="G94" i="1"/>
  <c r="F94" i="1"/>
  <c r="E94" i="1"/>
  <c r="G93" i="1"/>
  <c r="F93" i="1"/>
  <c r="E93" i="1"/>
  <c r="G92" i="1"/>
  <c r="F92" i="1"/>
  <c r="E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04" i="1" l="1"/>
  <c r="E104" i="1"/>
  <c r="D108" i="1" s="1"/>
</calcChain>
</file>

<file path=xl/sharedStrings.xml><?xml version="1.0" encoding="utf-8"?>
<sst xmlns="http://schemas.openxmlformats.org/spreadsheetml/2006/main" count="24" uniqueCount="24">
  <si>
    <t xml:space="preserve">COMPAÑÍA ASEGURADORA:  </t>
  </si>
  <si>
    <t>INSTRUCTIVO DE DILIGENCIAMIENTO</t>
  </si>
  <si>
    <t>Las columnas A, B, C, E, F, G son inmodificables. Por favor abstenerse de diligenciar cualquier celda de dichas columnas</t>
  </si>
  <si>
    <t>La tasa a diligenciar debe ser mensual e ir en términos porcentuales (con 4 cifras decimales) Incluyendo IVA (si aplica)</t>
  </si>
  <si>
    <t>La postura de la aseguradora será el resultado del promedio ponderado que arroje la última celda de la columna G "SUMATORIA TASA PONDERADA"</t>
  </si>
  <si>
    <t>Información complementaria</t>
  </si>
  <si>
    <t>Costo de Recaudo</t>
  </si>
  <si>
    <t>NUMERO 
DE RIESGOS</t>
  </si>
  <si>
    <t>TASA</t>
  </si>
  <si>
    <t>PRIMA</t>
  </si>
  <si>
    <t>PONDERACION
SOBRE EL VALOR ASEGURADO</t>
  </si>
  <si>
    <t>TASA PONDERADA</t>
  </si>
  <si>
    <t>TOTAL</t>
  </si>
  <si>
    <t>SUMATORIA TASA PONDERADA</t>
  </si>
  <si>
    <t>TASA COTIZADA</t>
  </si>
  <si>
    <t>LICITACIÓN PARA SEGUROS ASOCIADOS A CRÉDITOS HIPOTECARIOS O LEASING HABITACIONAL BANCOLOMBIA S.A. 2023</t>
  </si>
  <si>
    <t>EDAD</t>
  </si>
  <si>
    <t>La tasa definitiva de cotización será la arrojada en la celda D110 y D111</t>
  </si>
  <si>
    <t>PRIMA / VALOR ASEGURADO</t>
  </si>
  <si>
    <t>VALOR ASEGURADO
TOTAL</t>
  </si>
  <si>
    <t>$ 17.611 + IVA</t>
  </si>
  <si>
    <t>El presente anexo indica la distribución de cartera por edades y clientes a corte del 31 de diciembre de 2022</t>
  </si>
  <si>
    <t>ANEXO 9 TABLA DE PRECIOS GRUPO 1</t>
  </si>
  <si>
    <t>Para cada edad relacionada, diligencie la tasa cotizada correspondiente.  (Columna D de color Rojo)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</si>
</sst>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240A]\ * #,##0_ ;_-[$$-240A]\ * \-#,##0\ ;_-[$$-240A]\ * &quot;-&quot;??_ ;_-@_ "/>
    <numFmt numFmtId="165" formatCode="0.0000%"/>
    <numFmt numFmtId="166" formatCode="0.000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IBFont Sans"/>
      <family val="2"/>
    </font>
    <font>
      <sz val="10"/>
      <color theme="1"/>
      <name val="CIBFont Sans"/>
      <family val="2"/>
    </font>
    <font>
      <sz val="10"/>
      <color rgb="FFFF0000"/>
      <name val="CIBFont Sans"/>
      <family val="2"/>
    </font>
    <font>
      <b/>
      <sz val="10"/>
      <color theme="0"/>
      <name val="CIBFont Sans"/>
      <family val="2"/>
    </font>
    <font>
      <sz val="10"/>
      <color theme="0"/>
      <name val="CIBFont Sans"/>
      <family val="2"/>
    </font>
    <font>
      <b/>
      <sz val="10"/>
      <color rgb="FFFF0000"/>
      <name val="CIBFont Sans"/>
      <family val="2"/>
    </font>
    <font>
      <b/>
      <sz val="11"/>
      <name val="CIBFont Sans"/>
      <family val="2"/>
    </font>
    <font>
      <b/>
      <sz val="16"/>
      <color theme="0"/>
      <name val="CIBFont Sans"/>
      <family val="2"/>
    </font>
    <font>
      <sz val="10"/>
      <name val="CIBFont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Protection="1">
      <protection locked="0"/>
    </xf>
    <xf numFmtId="0" fontId="7" fillId="0" borderId="0" xfId="0" applyFont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  <protection locked="0"/>
    </xf>
    <xf numFmtId="164" fontId="6" fillId="2" borderId="0" xfId="0" applyNumberFormat="1" applyFont="1" applyFill="1"/>
    <xf numFmtId="166" fontId="6" fillId="2" borderId="0" xfId="1" applyNumberFormat="1" applyFont="1" applyFill="1" applyAlignment="1">
      <alignment horizontal="center"/>
    </xf>
    <xf numFmtId="165" fontId="3" fillId="0" borderId="3" xfId="1" applyNumberFormat="1" applyFont="1" applyBorder="1" applyAlignment="1" applyProtection="1">
      <alignment horizontal="center"/>
    </xf>
    <xf numFmtId="1" fontId="3" fillId="0" borderId="3" xfId="1" applyNumberFormat="1" applyFont="1" applyBorder="1" applyAlignment="1" applyProtection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2095500</xdr:colOff>
      <xdr:row>0</xdr:row>
      <xdr:rowOff>76200</xdr:rowOff>
    </xdr:from>
    <xdr:to>
      <xdr:col>6</xdr:col>
      <xdr:colOff>2181225</xdr:colOff>
      <xdr:row>2</xdr:row>
      <xdr:rowOff>30671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9137DE74-B81B-5470-3CFA-7971809D1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2875" y="76200"/>
          <a:ext cx="2324100" cy="392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ANCOLOMBIA">
      <a:dk1>
        <a:srgbClr val="2C2A29"/>
      </a:dk1>
      <a:lt1>
        <a:srgbClr val="FFFFFF"/>
      </a:lt1>
      <a:dk2>
        <a:srgbClr val="000000"/>
      </a:dk2>
      <a:lt2>
        <a:srgbClr val="00C389"/>
      </a:lt2>
      <a:accent1>
        <a:srgbClr val="59CBE8"/>
      </a:accent1>
      <a:accent2>
        <a:srgbClr val="F5B6CD"/>
      </a:accent2>
      <a:accent3>
        <a:srgbClr val="FDDA24"/>
      </a:accent3>
      <a:accent4>
        <a:srgbClr val="0BA783"/>
      </a:accent4>
      <a:accent5>
        <a:srgbClr val="9063CD"/>
      </a:accent5>
      <a:accent6>
        <a:srgbClr val="FF7F41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showGridLines="0" tabSelected="1" topLeftCell="A3" zoomScale="90" zoomScaleNormal="90" workbookViewId="0">
      <selection activeCell="C109" sqref="C109"/>
    </sheetView>
  </sheetViews>
  <sheetFormatPr baseColWidth="10" defaultColWidth="33.54296875" defaultRowHeight="13.5" x14ac:dyDescent="0.35"/>
  <cols>
    <col min="1" max="1" width="7.81640625" style="4" customWidth="1"/>
    <col min="2" max="16384" width="33.54296875" style="8"/>
  </cols>
  <sheetData>
    <row r="1" spans="1:8" s="1" customFormat="1" ht="17.5" customHeight="1" x14ac:dyDescent="0.35">
      <c r="A1" s="25" t="s">
        <v>22</v>
      </c>
      <c r="B1" s="22"/>
      <c r="C1" s="22"/>
      <c r="D1" s="22"/>
      <c r="E1" s="22"/>
      <c r="F1" s="22"/>
      <c r="G1" s="22"/>
      <c r="H1" s="22"/>
    </row>
    <row r="2" spans="1:8" s="1" customFormat="1" ht="17.5" customHeight="1" x14ac:dyDescent="0.35">
      <c r="A2" s="23" t="s">
        <v>15</v>
      </c>
      <c r="B2" s="24"/>
      <c r="C2" s="24"/>
      <c r="D2" s="24"/>
      <c r="E2" s="24"/>
      <c r="F2" s="24"/>
      <c r="G2" s="24"/>
      <c r="H2" s="24"/>
    </row>
    <row r="3" spans="1:8" s="1" customFormat="1" ht="17.5" customHeight="1" x14ac:dyDescent="0.35">
      <c r="A3" s="23" t="s">
        <v>0</v>
      </c>
      <c r="B3" s="24"/>
      <c r="C3" s="26"/>
      <c r="D3" s="26"/>
      <c r="E3" s="26"/>
      <c r="F3" s="26"/>
      <c r="G3" s="26"/>
      <c r="H3" s="26"/>
    </row>
    <row r="4" spans="1:8" s="2" customFormat="1" ht="17.5" customHeight="1" x14ac:dyDescent="0.35">
      <c r="A4" s="24" t="s">
        <v>1</v>
      </c>
      <c r="B4" s="24"/>
      <c r="C4" s="24"/>
      <c r="D4" s="24"/>
      <c r="E4" s="24"/>
      <c r="F4" s="24"/>
      <c r="G4" s="24"/>
      <c r="H4" s="24"/>
    </row>
    <row r="5" spans="1:8" s="1" customFormat="1" x14ac:dyDescent="0.35">
      <c r="A5" s="3"/>
      <c r="B5" s="3"/>
      <c r="C5" s="3"/>
      <c r="D5" s="3"/>
      <c r="E5" s="3"/>
      <c r="F5" s="3"/>
      <c r="G5" s="3"/>
      <c r="H5" s="3"/>
    </row>
    <row r="6" spans="1:8" s="1" customFormat="1" ht="12.75" customHeight="1" x14ac:dyDescent="0.35">
      <c r="A6" s="4">
        <v>1</v>
      </c>
      <c r="B6" s="20" t="s">
        <v>21</v>
      </c>
      <c r="C6" s="5"/>
      <c r="D6" s="5"/>
      <c r="E6" s="5"/>
      <c r="F6" s="5"/>
      <c r="G6" s="5"/>
      <c r="H6" s="5"/>
    </row>
    <row r="7" spans="1:8" s="1" customFormat="1" x14ac:dyDescent="0.35">
      <c r="A7" s="4">
        <v>2</v>
      </c>
      <c r="B7" s="1" t="s">
        <v>2</v>
      </c>
    </row>
    <row r="8" spans="1:8" s="1" customFormat="1" x14ac:dyDescent="0.35">
      <c r="A8" s="4">
        <v>3</v>
      </c>
      <c r="B8" s="1" t="s">
        <v>23</v>
      </c>
    </row>
    <row r="9" spans="1:8" s="1" customFormat="1" ht="12.75" customHeight="1" x14ac:dyDescent="0.35">
      <c r="A9" s="4">
        <v>4</v>
      </c>
      <c r="B9" s="1" t="s">
        <v>3</v>
      </c>
      <c r="C9" s="5"/>
    </row>
    <row r="10" spans="1:8" s="1" customFormat="1" ht="12.75" customHeight="1" x14ac:dyDescent="0.35">
      <c r="A10" s="4">
        <v>5</v>
      </c>
      <c r="B10" s="1" t="s">
        <v>4</v>
      </c>
    </row>
    <row r="11" spans="1:8" s="1" customFormat="1" x14ac:dyDescent="0.35">
      <c r="A11" s="4">
        <v>6</v>
      </c>
      <c r="B11" s="2" t="s">
        <v>17</v>
      </c>
      <c r="C11" s="2"/>
    </row>
    <row r="12" spans="1:8" s="1" customFormat="1" x14ac:dyDescent="0.35">
      <c r="A12" s="4"/>
      <c r="B12" s="2"/>
      <c r="C12" s="2"/>
    </row>
    <row r="13" spans="1:8" s="1" customFormat="1" x14ac:dyDescent="0.35">
      <c r="A13" s="26" t="s">
        <v>5</v>
      </c>
      <c r="B13" s="26"/>
      <c r="C13" s="26"/>
    </row>
    <row r="14" spans="1:8" s="1" customFormat="1" x14ac:dyDescent="0.35">
      <c r="A14" s="22" t="s">
        <v>6</v>
      </c>
      <c r="B14" s="22"/>
      <c r="C14" s="6" t="s">
        <v>20</v>
      </c>
      <c r="D14" s="7"/>
    </row>
    <row r="15" spans="1:8" s="1" customFormat="1" x14ac:dyDescent="0.35">
      <c r="A15" s="4"/>
    </row>
    <row r="16" spans="1:8" s="4" customFormat="1" ht="27" x14ac:dyDescent="0.35">
      <c r="A16" s="11" t="s">
        <v>16</v>
      </c>
      <c r="B16" s="12" t="s">
        <v>7</v>
      </c>
      <c r="C16" s="12" t="s">
        <v>19</v>
      </c>
      <c r="D16" s="13" t="s">
        <v>8</v>
      </c>
      <c r="E16" s="11" t="s">
        <v>9</v>
      </c>
      <c r="F16" s="12" t="s">
        <v>10</v>
      </c>
      <c r="G16" s="11" t="s">
        <v>11</v>
      </c>
    </row>
    <row r="17" spans="1:7" x14ac:dyDescent="0.35">
      <c r="A17" s="17">
        <v>14</v>
      </c>
      <c r="B17" s="16"/>
      <c r="C17" s="16"/>
      <c r="D17" s="16"/>
      <c r="E17" s="16" t="str">
        <f>+IF(D17=0," ",(C17*D17))</f>
        <v xml:space="preserve"> </v>
      </c>
      <c r="F17" s="16" t="str">
        <f t="shared" ref="F17:F48" si="0">+IF(D17=0," ",(C17/$C$104))</f>
        <v xml:space="preserve"> </v>
      </c>
      <c r="G17" s="16" t="str">
        <f>+IF(D17=0," ",(D17*F17))</f>
        <v xml:space="preserve"> </v>
      </c>
    </row>
    <row r="18" spans="1:7" x14ac:dyDescent="0.35">
      <c r="A18" s="17">
        <v>15</v>
      </c>
      <c r="B18" s="16"/>
      <c r="C18" s="16"/>
      <c r="D18" s="16"/>
      <c r="E18" s="16" t="str">
        <f t="shared" ref="E18:E81" si="1">+IF(D18=0," ",(C18*D18))</f>
        <v xml:space="preserve"> </v>
      </c>
      <c r="F18" s="16" t="str">
        <f t="shared" si="0"/>
        <v xml:space="preserve"> </v>
      </c>
      <c r="G18" s="16" t="str">
        <f t="shared" ref="G18:G81" si="2">+IF(D18=0," ",(D18*F18))</f>
        <v xml:space="preserve"> </v>
      </c>
    </row>
    <row r="19" spans="1:7" x14ac:dyDescent="0.35">
      <c r="A19" s="17">
        <v>16</v>
      </c>
      <c r="B19" s="16"/>
      <c r="C19" s="16"/>
      <c r="D19" s="16"/>
      <c r="E19" s="16" t="str">
        <f t="shared" si="1"/>
        <v xml:space="preserve"> </v>
      </c>
      <c r="F19" s="16" t="str">
        <f t="shared" si="0"/>
        <v xml:space="preserve"> </v>
      </c>
      <c r="G19" s="16" t="str">
        <f t="shared" si="2"/>
        <v xml:space="preserve"> </v>
      </c>
    </row>
    <row r="20" spans="1:7" x14ac:dyDescent="0.35">
      <c r="A20" s="17">
        <v>17</v>
      </c>
      <c r="B20" s="16"/>
      <c r="C20" s="16"/>
      <c r="D20" s="16"/>
      <c r="E20" s="16" t="str">
        <f t="shared" si="1"/>
        <v xml:space="preserve"> </v>
      </c>
      <c r="F20" s="16" t="str">
        <f t="shared" si="0"/>
        <v xml:space="preserve"> </v>
      </c>
      <c r="G20" s="16" t="str">
        <f t="shared" si="2"/>
        <v xml:space="preserve"> </v>
      </c>
    </row>
    <row r="21" spans="1:7" x14ac:dyDescent="0.35">
      <c r="A21" s="17">
        <v>18</v>
      </c>
      <c r="B21" s="16"/>
      <c r="C21" s="16"/>
      <c r="D21" s="16"/>
      <c r="E21" s="16" t="str">
        <f t="shared" si="1"/>
        <v xml:space="preserve"> </v>
      </c>
      <c r="F21" s="16" t="str">
        <f t="shared" si="0"/>
        <v xml:space="preserve"> </v>
      </c>
      <c r="G21" s="16" t="str">
        <f t="shared" si="2"/>
        <v xml:space="preserve"> </v>
      </c>
    </row>
    <row r="22" spans="1:7" x14ac:dyDescent="0.35">
      <c r="A22" s="17">
        <v>19</v>
      </c>
      <c r="B22" s="16"/>
      <c r="C22" s="16"/>
      <c r="D22" s="16"/>
      <c r="E22" s="16" t="str">
        <f t="shared" si="1"/>
        <v xml:space="preserve"> </v>
      </c>
      <c r="F22" s="16" t="str">
        <f t="shared" si="0"/>
        <v xml:space="preserve"> </v>
      </c>
      <c r="G22" s="16" t="str">
        <f t="shared" si="2"/>
        <v xml:space="preserve"> </v>
      </c>
    </row>
    <row r="23" spans="1:7" x14ac:dyDescent="0.35">
      <c r="A23" s="17">
        <v>20</v>
      </c>
      <c r="B23" s="16"/>
      <c r="C23" s="16"/>
      <c r="D23" s="16"/>
      <c r="E23" s="16" t="str">
        <f t="shared" si="1"/>
        <v xml:space="preserve"> </v>
      </c>
      <c r="F23" s="16" t="str">
        <f t="shared" si="0"/>
        <v xml:space="preserve"> </v>
      </c>
      <c r="G23" s="16" t="str">
        <f t="shared" si="2"/>
        <v xml:space="preserve"> </v>
      </c>
    </row>
    <row r="24" spans="1:7" x14ac:dyDescent="0.35">
      <c r="A24" s="17">
        <v>21</v>
      </c>
      <c r="B24" s="16"/>
      <c r="C24" s="16"/>
      <c r="D24" s="16"/>
      <c r="E24" s="16" t="str">
        <f t="shared" si="1"/>
        <v xml:space="preserve"> </v>
      </c>
      <c r="F24" s="16" t="str">
        <f t="shared" si="0"/>
        <v xml:space="preserve"> </v>
      </c>
      <c r="G24" s="16" t="str">
        <f t="shared" si="2"/>
        <v xml:space="preserve"> </v>
      </c>
    </row>
    <row r="25" spans="1:7" x14ac:dyDescent="0.35">
      <c r="A25" s="17">
        <v>22</v>
      </c>
      <c r="B25" s="16"/>
      <c r="C25" s="16"/>
      <c r="D25" s="16"/>
      <c r="E25" s="16" t="str">
        <f t="shared" si="1"/>
        <v xml:space="preserve"> </v>
      </c>
      <c r="F25" s="16" t="str">
        <f t="shared" si="0"/>
        <v xml:space="preserve"> </v>
      </c>
      <c r="G25" s="16" t="str">
        <f t="shared" si="2"/>
        <v xml:space="preserve"> </v>
      </c>
    </row>
    <row r="26" spans="1:7" x14ac:dyDescent="0.35">
      <c r="A26" s="17">
        <v>23</v>
      </c>
      <c r="B26" s="16"/>
      <c r="C26" s="16"/>
      <c r="D26" s="16"/>
      <c r="E26" s="16" t="str">
        <f t="shared" si="1"/>
        <v xml:space="preserve"> </v>
      </c>
      <c r="F26" s="16" t="str">
        <f t="shared" si="0"/>
        <v xml:space="preserve"> </v>
      </c>
      <c r="G26" s="16" t="str">
        <f t="shared" si="2"/>
        <v xml:space="preserve"> </v>
      </c>
    </row>
    <row r="27" spans="1:7" x14ac:dyDescent="0.35">
      <c r="A27" s="17">
        <v>24</v>
      </c>
      <c r="B27" s="16"/>
      <c r="C27" s="16"/>
      <c r="D27" s="16"/>
      <c r="E27" s="16" t="str">
        <f t="shared" si="1"/>
        <v xml:space="preserve"> </v>
      </c>
      <c r="F27" s="16" t="str">
        <f t="shared" si="0"/>
        <v xml:space="preserve"> </v>
      </c>
      <c r="G27" s="16" t="str">
        <f t="shared" si="2"/>
        <v xml:space="preserve"> </v>
      </c>
    </row>
    <row r="28" spans="1:7" x14ac:dyDescent="0.35">
      <c r="A28" s="17">
        <v>25</v>
      </c>
      <c r="B28" s="16"/>
      <c r="C28" s="16"/>
      <c r="D28" s="16"/>
      <c r="E28" s="16" t="str">
        <f t="shared" si="1"/>
        <v xml:space="preserve"> </v>
      </c>
      <c r="F28" s="16" t="str">
        <f t="shared" si="0"/>
        <v xml:space="preserve"> </v>
      </c>
      <c r="G28" s="16" t="str">
        <f t="shared" si="2"/>
        <v xml:space="preserve"> </v>
      </c>
    </row>
    <row r="29" spans="1:7" x14ac:dyDescent="0.35">
      <c r="A29" s="17">
        <v>26</v>
      </c>
      <c r="B29" s="16"/>
      <c r="C29" s="16"/>
      <c r="D29" s="16"/>
      <c r="E29" s="16" t="str">
        <f t="shared" si="1"/>
        <v xml:space="preserve"> </v>
      </c>
      <c r="F29" s="16" t="str">
        <f t="shared" si="0"/>
        <v xml:space="preserve"> </v>
      </c>
      <c r="G29" s="16" t="str">
        <f t="shared" si="2"/>
        <v xml:space="preserve"> </v>
      </c>
    </row>
    <row r="30" spans="1:7" x14ac:dyDescent="0.35">
      <c r="A30" s="17">
        <v>27</v>
      </c>
      <c r="B30" s="16"/>
      <c r="C30" s="16"/>
      <c r="D30" s="16"/>
      <c r="E30" s="16" t="str">
        <f t="shared" si="1"/>
        <v xml:space="preserve"> </v>
      </c>
      <c r="F30" s="16" t="str">
        <f t="shared" si="0"/>
        <v xml:space="preserve"> </v>
      </c>
      <c r="G30" s="16" t="str">
        <f t="shared" si="2"/>
        <v xml:space="preserve"> </v>
      </c>
    </row>
    <row r="31" spans="1:7" x14ac:dyDescent="0.35">
      <c r="A31" s="17">
        <v>28</v>
      </c>
      <c r="B31" s="16"/>
      <c r="C31" s="16"/>
      <c r="D31" s="16"/>
      <c r="E31" s="16" t="str">
        <f t="shared" si="1"/>
        <v xml:space="preserve"> </v>
      </c>
      <c r="F31" s="16" t="str">
        <f t="shared" si="0"/>
        <v xml:space="preserve"> </v>
      </c>
      <c r="G31" s="16" t="str">
        <f t="shared" si="2"/>
        <v xml:space="preserve"> </v>
      </c>
    </row>
    <row r="32" spans="1:7" x14ac:dyDescent="0.35">
      <c r="A32" s="17">
        <v>29</v>
      </c>
      <c r="B32" s="16"/>
      <c r="C32" s="16"/>
      <c r="D32" s="16"/>
      <c r="E32" s="16" t="str">
        <f t="shared" si="1"/>
        <v xml:space="preserve"> </v>
      </c>
      <c r="F32" s="16" t="str">
        <f t="shared" si="0"/>
        <v xml:space="preserve"> </v>
      </c>
      <c r="G32" s="16" t="str">
        <f t="shared" si="2"/>
        <v xml:space="preserve"> </v>
      </c>
    </row>
    <row r="33" spans="1:7" x14ac:dyDescent="0.35">
      <c r="A33" s="17">
        <v>30</v>
      </c>
      <c r="B33" s="16"/>
      <c r="C33" s="16"/>
      <c r="D33" s="16"/>
      <c r="E33" s="16" t="str">
        <f t="shared" si="1"/>
        <v xml:space="preserve"> </v>
      </c>
      <c r="F33" s="16" t="str">
        <f t="shared" si="0"/>
        <v xml:space="preserve"> </v>
      </c>
      <c r="G33" s="16" t="str">
        <f t="shared" si="2"/>
        <v xml:space="preserve"> </v>
      </c>
    </row>
    <row r="34" spans="1:7" x14ac:dyDescent="0.35">
      <c r="A34" s="17">
        <v>31</v>
      </c>
      <c r="B34" s="16"/>
      <c r="C34" s="16"/>
      <c r="D34" s="16"/>
      <c r="E34" s="16" t="str">
        <f t="shared" si="1"/>
        <v xml:space="preserve"> </v>
      </c>
      <c r="F34" s="16" t="str">
        <f t="shared" si="0"/>
        <v xml:space="preserve"> </v>
      </c>
      <c r="G34" s="16" t="str">
        <f t="shared" si="2"/>
        <v xml:space="preserve"> </v>
      </c>
    </row>
    <row r="35" spans="1:7" x14ac:dyDescent="0.35">
      <c r="A35" s="17">
        <v>32</v>
      </c>
      <c r="B35" s="16"/>
      <c r="C35" s="16"/>
      <c r="D35" s="16"/>
      <c r="E35" s="16" t="str">
        <f t="shared" si="1"/>
        <v xml:space="preserve"> </v>
      </c>
      <c r="F35" s="16" t="str">
        <f t="shared" si="0"/>
        <v xml:space="preserve"> </v>
      </c>
      <c r="G35" s="16" t="str">
        <f t="shared" si="2"/>
        <v xml:space="preserve"> </v>
      </c>
    </row>
    <row r="36" spans="1:7" x14ac:dyDescent="0.35">
      <c r="A36" s="17">
        <v>33</v>
      </c>
      <c r="B36" s="16"/>
      <c r="C36" s="16"/>
      <c r="D36" s="16"/>
      <c r="E36" s="16" t="str">
        <f t="shared" si="1"/>
        <v xml:space="preserve"> </v>
      </c>
      <c r="F36" s="16" t="str">
        <f t="shared" si="0"/>
        <v xml:space="preserve"> </v>
      </c>
      <c r="G36" s="16" t="str">
        <f t="shared" si="2"/>
        <v xml:space="preserve"> </v>
      </c>
    </row>
    <row r="37" spans="1:7" x14ac:dyDescent="0.35">
      <c r="A37" s="17">
        <v>34</v>
      </c>
      <c r="B37" s="16"/>
      <c r="C37" s="16"/>
      <c r="D37" s="16"/>
      <c r="E37" s="16" t="str">
        <f t="shared" si="1"/>
        <v xml:space="preserve"> </v>
      </c>
      <c r="F37" s="16" t="str">
        <f t="shared" si="0"/>
        <v xml:space="preserve"> </v>
      </c>
      <c r="G37" s="16" t="str">
        <f t="shared" si="2"/>
        <v xml:space="preserve"> </v>
      </c>
    </row>
    <row r="38" spans="1:7" x14ac:dyDescent="0.35">
      <c r="A38" s="17">
        <v>35</v>
      </c>
      <c r="B38" s="16"/>
      <c r="C38" s="16"/>
      <c r="D38" s="16"/>
      <c r="E38" s="16" t="str">
        <f t="shared" si="1"/>
        <v xml:space="preserve"> </v>
      </c>
      <c r="F38" s="16" t="str">
        <f t="shared" si="0"/>
        <v xml:space="preserve"> </v>
      </c>
      <c r="G38" s="16" t="str">
        <f t="shared" si="2"/>
        <v xml:space="preserve"> </v>
      </c>
    </row>
    <row r="39" spans="1:7" x14ac:dyDescent="0.35">
      <c r="A39" s="17">
        <v>36</v>
      </c>
      <c r="B39" s="16"/>
      <c r="C39" s="16"/>
      <c r="D39" s="16"/>
      <c r="E39" s="16" t="str">
        <f t="shared" si="1"/>
        <v xml:space="preserve"> </v>
      </c>
      <c r="F39" s="16" t="str">
        <f t="shared" si="0"/>
        <v xml:space="preserve"> </v>
      </c>
      <c r="G39" s="16" t="str">
        <f t="shared" si="2"/>
        <v xml:space="preserve"> </v>
      </c>
    </row>
    <row r="40" spans="1:7" x14ac:dyDescent="0.35">
      <c r="A40" s="17">
        <v>37</v>
      </c>
      <c r="B40" s="16"/>
      <c r="C40" s="16"/>
      <c r="D40" s="16"/>
      <c r="E40" s="16" t="str">
        <f t="shared" si="1"/>
        <v xml:space="preserve"> </v>
      </c>
      <c r="F40" s="16" t="str">
        <f t="shared" si="0"/>
        <v xml:space="preserve"> </v>
      </c>
      <c r="G40" s="16" t="str">
        <f t="shared" si="2"/>
        <v xml:space="preserve"> </v>
      </c>
    </row>
    <row r="41" spans="1:7" x14ac:dyDescent="0.35">
      <c r="A41" s="17">
        <v>38</v>
      </c>
      <c r="B41" s="16"/>
      <c r="C41" s="16"/>
      <c r="D41" s="16"/>
      <c r="E41" s="16" t="str">
        <f t="shared" si="1"/>
        <v xml:space="preserve"> </v>
      </c>
      <c r="F41" s="16" t="str">
        <f t="shared" si="0"/>
        <v xml:space="preserve"> </v>
      </c>
      <c r="G41" s="16" t="str">
        <f t="shared" si="2"/>
        <v xml:space="preserve"> </v>
      </c>
    </row>
    <row r="42" spans="1:7" x14ac:dyDescent="0.35">
      <c r="A42" s="17">
        <v>39</v>
      </c>
      <c r="B42" s="16"/>
      <c r="C42" s="16"/>
      <c r="D42" s="16"/>
      <c r="E42" s="16" t="str">
        <f t="shared" si="1"/>
        <v xml:space="preserve"> </v>
      </c>
      <c r="F42" s="16" t="str">
        <f t="shared" si="0"/>
        <v xml:space="preserve"> </v>
      </c>
      <c r="G42" s="16" t="str">
        <f t="shared" si="2"/>
        <v xml:space="preserve"> </v>
      </c>
    </row>
    <row r="43" spans="1:7" x14ac:dyDescent="0.35">
      <c r="A43" s="17">
        <v>40</v>
      </c>
      <c r="B43" s="16"/>
      <c r="C43" s="16"/>
      <c r="D43" s="16"/>
      <c r="E43" s="16" t="str">
        <f t="shared" si="1"/>
        <v xml:space="preserve"> </v>
      </c>
      <c r="F43" s="16" t="str">
        <f t="shared" si="0"/>
        <v xml:space="preserve"> </v>
      </c>
      <c r="G43" s="16" t="str">
        <f t="shared" si="2"/>
        <v xml:space="preserve"> </v>
      </c>
    </row>
    <row r="44" spans="1:7" x14ac:dyDescent="0.35">
      <c r="A44" s="17">
        <v>41</v>
      </c>
      <c r="B44" s="16"/>
      <c r="C44" s="16"/>
      <c r="D44" s="16"/>
      <c r="E44" s="16" t="str">
        <f t="shared" si="1"/>
        <v xml:space="preserve"> </v>
      </c>
      <c r="F44" s="16" t="str">
        <f t="shared" si="0"/>
        <v xml:space="preserve"> </v>
      </c>
      <c r="G44" s="16" t="str">
        <f t="shared" si="2"/>
        <v xml:space="preserve"> </v>
      </c>
    </row>
    <row r="45" spans="1:7" x14ac:dyDescent="0.35">
      <c r="A45" s="17">
        <v>42</v>
      </c>
      <c r="B45" s="16"/>
      <c r="C45" s="16"/>
      <c r="D45" s="16"/>
      <c r="E45" s="16" t="str">
        <f t="shared" si="1"/>
        <v xml:space="preserve"> </v>
      </c>
      <c r="F45" s="16" t="str">
        <f t="shared" si="0"/>
        <v xml:space="preserve"> </v>
      </c>
      <c r="G45" s="16" t="str">
        <f t="shared" si="2"/>
        <v xml:space="preserve"> </v>
      </c>
    </row>
    <row r="46" spans="1:7" x14ac:dyDescent="0.35">
      <c r="A46" s="17">
        <v>43</v>
      </c>
      <c r="B46" s="16"/>
      <c r="C46" s="16"/>
      <c r="D46" s="16"/>
      <c r="E46" s="16" t="str">
        <f t="shared" si="1"/>
        <v xml:space="preserve"> </v>
      </c>
      <c r="F46" s="16" t="str">
        <f t="shared" si="0"/>
        <v xml:space="preserve"> </v>
      </c>
      <c r="G46" s="16" t="str">
        <f t="shared" si="2"/>
        <v xml:space="preserve"> </v>
      </c>
    </row>
    <row r="47" spans="1:7" x14ac:dyDescent="0.35">
      <c r="A47" s="17">
        <v>44</v>
      </c>
      <c r="B47" s="16"/>
      <c r="C47" s="16"/>
      <c r="D47" s="16"/>
      <c r="E47" s="16" t="str">
        <f t="shared" si="1"/>
        <v xml:space="preserve"> </v>
      </c>
      <c r="F47" s="16" t="str">
        <f t="shared" si="0"/>
        <v xml:space="preserve"> </v>
      </c>
      <c r="G47" s="16" t="str">
        <f t="shared" si="2"/>
        <v xml:space="preserve"> </v>
      </c>
    </row>
    <row r="48" spans="1:7" x14ac:dyDescent="0.35">
      <c r="A48" s="17">
        <v>45</v>
      </c>
      <c r="B48" s="16"/>
      <c r="C48" s="16"/>
      <c r="D48" s="16"/>
      <c r="E48" s="16" t="str">
        <f t="shared" si="1"/>
        <v xml:space="preserve"> </v>
      </c>
      <c r="F48" s="16" t="str">
        <f t="shared" si="0"/>
        <v xml:space="preserve"> </v>
      </c>
      <c r="G48" s="16" t="str">
        <f t="shared" si="2"/>
        <v xml:space="preserve"> </v>
      </c>
    </row>
    <row r="49" spans="1:7" x14ac:dyDescent="0.35">
      <c r="A49" s="17">
        <v>46</v>
      </c>
      <c r="B49" s="16"/>
      <c r="C49" s="16"/>
      <c r="D49" s="16"/>
      <c r="E49" s="16" t="str">
        <f t="shared" si="1"/>
        <v xml:space="preserve"> </v>
      </c>
      <c r="F49" s="16" t="str">
        <f t="shared" ref="F49:F80" si="3">+IF(D49=0," ",(C49/$C$104))</f>
        <v xml:space="preserve"> </v>
      </c>
      <c r="G49" s="16" t="str">
        <f t="shared" si="2"/>
        <v xml:space="preserve"> </v>
      </c>
    </row>
    <row r="50" spans="1:7" x14ac:dyDescent="0.35">
      <c r="A50" s="17">
        <v>47</v>
      </c>
      <c r="B50" s="16"/>
      <c r="C50" s="16"/>
      <c r="D50" s="16"/>
      <c r="E50" s="16" t="str">
        <f t="shared" si="1"/>
        <v xml:space="preserve"> </v>
      </c>
      <c r="F50" s="16" t="str">
        <f t="shared" si="3"/>
        <v xml:space="preserve"> </v>
      </c>
      <c r="G50" s="16" t="str">
        <f t="shared" si="2"/>
        <v xml:space="preserve"> </v>
      </c>
    </row>
    <row r="51" spans="1:7" x14ac:dyDescent="0.35">
      <c r="A51" s="17">
        <v>48</v>
      </c>
      <c r="B51" s="16"/>
      <c r="C51" s="16"/>
      <c r="D51" s="16"/>
      <c r="E51" s="16" t="str">
        <f t="shared" si="1"/>
        <v xml:space="preserve"> </v>
      </c>
      <c r="F51" s="16" t="str">
        <f t="shared" si="3"/>
        <v xml:space="preserve"> </v>
      </c>
      <c r="G51" s="16" t="str">
        <f t="shared" si="2"/>
        <v xml:space="preserve"> </v>
      </c>
    </row>
    <row r="52" spans="1:7" x14ac:dyDescent="0.35">
      <c r="A52" s="17">
        <v>49</v>
      </c>
      <c r="B52" s="16"/>
      <c r="C52" s="16"/>
      <c r="D52" s="16"/>
      <c r="E52" s="16" t="str">
        <f t="shared" si="1"/>
        <v xml:space="preserve"> </v>
      </c>
      <c r="F52" s="16" t="str">
        <f t="shared" si="3"/>
        <v xml:space="preserve"> </v>
      </c>
      <c r="G52" s="16" t="str">
        <f t="shared" si="2"/>
        <v xml:space="preserve"> </v>
      </c>
    </row>
    <row r="53" spans="1:7" x14ac:dyDescent="0.35">
      <c r="A53" s="17">
        <v>50</v>
      </c>
      <c r="B53" s="16"/>
      <c r="C53" s="16"/>
      <c r="D53" s="16"/>
      <c r="E53" s="16" t="str">
        <f t="shared" si="1"/>
        <v xml:space="preserve"> </v>
      </c>
      <c r="F53" s="16" t="str">
        <f t="shared" si="3"/>
        <v xml:space="preserve"> </v>
      </c>
      <c r="G53" s="16" t="str">
        <f t="shared" si="2"/>
        <v xml:space="preserve"> </v>
      </c>
    </row>
    <row r="54" spans="1:7" x14ac:dyDescent="0.35">
      <c r="A54" s="17">
        <v>51</v>
      </c>
      <c r="B54" s="16"/>
      <c r="C54" s="16"/>
      <c r="D54" s="16"/>
      <c r="E54" s="16" t="str">
        <f t="shared" si="1"/>
        <v xml:space="preserve"> </v>
      </c>
      <c r="F54" s="16" t="str">
        <f t="shared" si="3"/>
        <v xml:space="preserve"> </v>
      </c>
      <c r="G54" s="16" t="str">
        <f t="shared" si="2"/>
        <v xml:space="preserve"> </v>
      </c>
    </row>
    <row r="55" spans="1:7" x14ac:dyDescent="0.35">
      <c r="A55" s="17">
        <v>52</v>
      </c>
      <c r="B55" s="16"/>
      <c r="C55" s="16"/>
      <c r="D55" s="16"/>
      <c r="E55" s="16" t="str">
        <f t="shared" si="1"/>
        <v xml:space="preserve"> </v>
      </c>
      <c r="F55" s="16" t="str">
        <f t="shared" si="3"/>
        <v xml:space="preserve"> </v>
      </c>
      <c r="G55" s="16" t="str">
        <f t="shared" si="2"/>
        <v xml:space="preserve"> </v>
      </c>
    </row>
    <row r="56" spans="1:7" x14ac:dyDescent="0.35">
      <c r="A56" s="17">
        <v>53</v>
      </c>
      <c r="B56" s="16"/>
      <c r="C56" s="16"/>
      <c r="D56" s="16"/>
      <c r="E56" s="16" t="str">
        <f t="shared" si="1"/>
        <v xml:space="preserve"> </v>
      </c>
      <c r="F56" s="16" t="str">
        <f t="shared" si="3"/>
        <v xml:space="preserve"> </v>
      </c>
      <c r="G56" s="16" t="str">
        <f t="shared" si="2"/>
        <v xml:space="preserve"> </v>
      </c>
    </row>
    <row r="57" spans="1:7" x14ac:dyDescent="0.35">
      <c r="A57" s="17">
        <v>54</v>
      </c>
      <c r="B57" s="16"/>
      <c r="C57" s="16"/>
      <c r="D57" s="16"/>
      <c r="E57" s="16" t="str">
        <f t="shared" si="1"/>
        <v xml:space="preserve"> </v>
      </c>
      <c r="F57" s="16" t="str">
        <f t="shared" si="3"/>
        <v xml:space="preserve"> </v>
      </c>
      <c r="G57" s="16" t="str">
        <f t="shared" si="2"/>
        <v xml:space="preserve"> </v>
      </c>
    </row>
    <row r="58" spans="1:7" x14ac:dyDescent="0.35">
      <c r="A58" s="17">
        <v>55</v>
      </c>
      <c r="B58" s="16"/>
      <c r="C58" s="16"/>
      <c r="D58" s="16"/>
      <c r="E58" s="16" t="str">
        <f t="shared" si="1"/>
        <v xml:space="preserve"> </v>
      </c>
      <c r="F58" s="16" t="str">
        <f t="shared" si="3"/>
        <v xml:space="preserve"> </v>
      </c>
      <c r="G58" s="16" t="str">
        <f t="shared" si="2"/>
        <v xml:space="preserve"> </v>
      </c>
    </row>
    <row r="59" spans="1:7" x14ac:dyDescent="0.35">
      <c r="A59" s="17">
        <v>56</v>
      </c>
      <c r="B59" s="16"/>
      <c r="C59" s="16"/>
      <c r="D59" s="16"/>
      <c r="E59" s="16" t="str">
        <f t="shared" si="1"/>
        <v xml:space="preserve"> </v>
      </c>
      <c r="F59" s="16" t="str">
        <f t="shared" si="3"/>
        <v xml:space="preserve"> </v>
      </c>
      <c r="G59" s="16" t="str">
        <f t="shared" si="2"/>
        <v xml:space="preserve"> </v>
      </c>
    </row>
    <row r="60" spans="1:7" x14ac:dyDescent="0.35">
      <c r="A60" s="17">
        <v>57</v>
      </c>
      <c r="B60" s="16"/>
      <c r="C60" s="16"/>
      <c r="D60" s="16"/>
      <c r="E60" s="16" t="str">
        <f t="shared" si="1"/>
        <v xml:space="preserve"> </v>
      </c>
      <c r="F60" s="16" t="str">
        <f t="shared" si="3"/>
        <v xml:space="preserve"> </v>
      </c>
      <c r="G60" s="16" t="str">
        <f t="shared" si="2"/>
        <v xml:space="preserve"> </v>
      </c>
    </row>
    <row r="61" spans="1:7" x14ac:dyDescent="0.35">
      <c r="A61" s="17">
        <v>58</v>
      </c>
      <c r="B61" s="16"/>
      <c r="C61" s="16"/>
      <c r="D61" s="16"/>
      <c r="E61" s="16" t="str">
        <f t="shared" si="1"/>
        <v xml:space="preserve"> </v>
      </c>
      <c r="F61" s="16" t="str">
        <f t="shared" si="3"/>
        <v xml:space="preserve"> </v>
      </c>
      <c r="G61" s="16" t="str">
        <f t="shared" si="2"/>
        <v xml:space="preserve"> </v>
      </c>
    </row>
    <row r="62" spans="1:7" x14ac:dyDescent="0.35">
      <c r="A62" s="17">
        <v>59</v>
      </c>
      <c r="B62" s="16"/>
      <c r="C62" s="16"/>
      <c r="D62" s="16"/>
      <c r="E62" s="16" t="str">
        <f t="shared" si="1"/>
        <v xml:space="preserve"> </v>
      </c>
      <c r="F62" s="16" t="str">
        <f t="shared" si="3"/>
        <v xml:space="preserve"> </v>
      </c>
      <c r="G62" s="16" t="str">
        <f t="shared" si="2"/>
        <v xml:space="preserve"> </v>
      </c>
    </row>
    <row r="63" spans="1:7" x14ac:dyDescent="0.35">
      <c r="A63" s="17">
        <v>60</v>
      </c>
      <c r="B63" s="16"/>
      <c r="C63" s="16"/>
      <c r="D63" s="16"/>
      <c r="E63" s="16" t="str">
        <f t="shared" si="1"/>
        <v xml:space="preserve"> </v>
      </c>
      <c r="F63" s="16" t="str">
        <f t="shared" si="3"/>
        <v xml:space="preserve"> </v>
      </c>
      <c r="G63" s="16" t="str">
        <f t="shared" si="2"/>
        <v xml:space="preserve"> </v>
      </c>
    </row>
    <row r="64" spans="1:7" x14ac:dyDescent="0.35">
      <c r="A64" s="17">
        <v>61</v>
      </c>
      <c r="B64" s="16"/>
      <c r="C64" s="16"/>
      <c r="D64" s="16"/>
      <c r="E64" s="16" t="str">
        <f t="shared" si="1"/>
        <v xml:space="preserve"> </v>
      </c>
      <c r="F64" s="16" t="str">
        <f t="shared" si="3"/>
        <v xml:space="preserve"> </v>
      </c>
      <c r="G64" s="16" t="str">
        <f t="shared" si="2"/>
        <v xml:space="preserve"> </v>
      </c>
    </row>
    <row r="65" spans="1:7" x14ac:dyDescent="0.35">
      <c r="A65" s="17">
        <v>62</v>
      </c>
      <c r="B65" s="16"/>
      <c r="C65" s="16"/>
      <c r="D65" s="16"/>
      <c r="E65" s="16" t="str">
        <f t="shared" si="1"/>
        <v xml:space="preserve"> </v>
      </c>
      <c r="F65" s="16" t="str">
        <f t="shared" si="3"/>
        <v xml:space="preserve"> </v>
      </c>
      <c r="G65" s="16" t="str">
        <f t="shared" si="2"/>
        <v xml:space="preserve"> </v>
      </c>
    </row>
    <row r="66" spans="1:7" x14ac:dyDescent="0.35">
      <c r="A66" s="17">
        <v>63</v>
      </c>
      <c r="B66" s="16"/>
      <c r="C66" s="16"/>
      <c r="D66" s="16"/>
      <c r="E66" s="16" t="str">
        <f t="shared" si="1"/>
        <v xml:space="preserve"> </v>
      </c>
      <c r="F66" s="16" t="str">
        <f t="shared" si="3"/>
        <v xml:space="preserve"> </v>
      </c>
      <c r="G66" s="16" t="str">
        <f t="shared" si="2"/>
        <v xml:space="preserve"> </v>
      </c>
    </row>
    <row r="67" spans="1:7" x14ac:dyDescent="0.35">
      <c r="A67" s="17">
        <v>64</v>
      </c>
      <c r="B67" s="16"/>
      <c r="C67" s="16"/>
      <c r="D67" s="16"/>
      <c r="E67" s="16" t="str">
        <f t="shared" si="1"/>
        <v xml:space="preserve"> </v>
      </c>
      <c r="F67" s="16" t="str">
        <f t="shared" si="3"/>
        <v xml:space="preserve"> </v>
      </c>
      <c r="G67" s="16" t="str">
        <f t="shared" si="2"/>
        <v xml:space="preserve"> </v>
      </c>
    </row>
    <row r="68" spans="1:7" x14ac:dyDescent="0.35">
      <c r="A68" s="17">
        <v>65</v>
      </c>
      <c r="B68" s="16"/>
      <c r="C68" s="16"/>
      <c r="D68" s="16"/>
      <c r="E68" s="16" t="str">
        <f t="shared" si="1"/>
        <v xml:space="preserve"> </v>
      </c>
      <c r="F68" s="16" t="str">
        <f t="shared" si="3"/>
        <v xml:space="preserve"> </v>
      </c>
      <c r="G68" s="16" t="str">
        <f t="shared" si="2"/>
        <v xml:space="preserve"> </v>
      </c>
    </row>
    <row r="69" spans="1:7" x14ac:dyDescent="0.35">
      <c r="A69" s="17">
        <v>66</v>
      </c>
      <c r="B69" s="16"/>
      <c r="C69" s="16"/>
      <c r="D69" s="16"/>
      <c r="E69" s="16" t="str">
        <f t="shared" si="1"/>
        <v xml:space="preserve"> </v>
      </c>
      <c r="F69" s="16" t="str">
        <f t="shared" si="3"/>
        <v xml:space="preserve"> </v>
      </c>
      <c r="G69" s="16" t="str">
        <f t="shared" si="2"/>
        <v xml:space="preserve"> </v>
      </c>
    </row>
    <row r="70" spans="1:7" x14ac:dyDescent="0.35">
      <c r="A70" s="17">
        <v>67</v>
      </c>
      <c r="B70" s="16"/>
      <c r="C70" s="16"/>
      <c r="D70" s="16"/>
      <c r="E70" s="16" t="str">
        <f t="shared" si="1"/>
        <v xml:space="preserve"> </v>
      </c>
      <c r="F70" s="16" t="str">
        <f t="shared" si="3"/>
        <v xml:space="preserve"> </v>
      </c>
      <c r="G70" s="16" t="str">
        <f t="shared" si="2"/>
        <v xml:space="preserve"> </v>
      </c>
    </row>
    <row r="71" spans="1:7" x14ac:dyDescent="0.35">
      <c r="A71" s="17">
        <v>68</v>
      </c>
      <c r="B71" s="16"/>
      <c r="C71" s="16"/>
      <c r="D71" s="16"/>
      <c r="E71" s="16" t="str">
        <f t="shared" si="1"/>
        <v xml:space="preserve"> </v>
      </c>
      <c r="F71" s="16" t="str">
        <f t="shared" si="3"/>
        <v xml:space="preserve"> </v>
      </c>
      <c r="G71" s="16" t="str">
        <f t="shared" si="2"/>
        <v xml:space="preserve"> </v>
      </c>
    </row>
    <row r="72" spans="1:7" x14ac:dyDescent="0.35">
      <c r="A72" s="17">
        <v>69</v>
      </c>
      <c r="B72" s="16"/>
      <c r="C72" s="16"/>
      <c r="D72" s="16"/>
      <c r="E72" s="16" t="str">
        <f t="shared" si="1"/>
        <v xml:space="preserve"> </v>
      </c>
      <c r="F72" s="16" t="str">
        <f t="shared" si="3"/>
        <v xml:space="preserve"> </v>
      </c>
      <c r="G72" s="16" t="str">
        <f t="shared" si="2"/>
        <v xml:space="preserve"> </v>
      </c>
    </row>
    <row r="73" spans="1:7" x14ac:dyDescent="0.35">
      <c r="A73" s="17">
        <v>70</v>
      </c>
      <c r="B73" s="16"/>
      <c r="C73" s="16"/>
      <c r="D73" s="16"/>
      <c r="E73" s="16" t="str">
        <f t="shared" si="1"/>
        <v xml:space="preserve"> </v>
      </c>
      <c r="F73" s="16" t="str">
        <f t="shared" si="3"/>
        <v xml:space="preserve"> </v>
      </c>
      <c r="G73" s="16" t="str">
        <f t="shared" si="2"/>
        <v xml:space="preserve"> </v>
      </c>
    </row>
    <row r="74" spans="1:7" x14ac:dyDescent="0.35">
      <c r="A74" s="17">
        <v>71</v>
      </c>
      <c r="B74" s="16"/>
      <c r="C74" s="16"/>
      <c r="D74" s="16"/>
      <c r="E74" s="16" t="str">
        <f t="shared" si="1"/>
        <v xml:space="preserve"> </v>
      </c>
      <c r="F74" s="16" t="str">
        <f t="shared" si="3"/>
        <v xml:space="preserve"> </v>
      </c>
      <c r="G74" s="16" t="str">
        <f t="shared" si="2"/>
        <v xml:space="preserve"> </v>
      </c>
    </row>
    <row r="75" spans="1:7" x14ac:dyDescent="0.35">
      <c r="A75" s="17">
        <v>72</v>
      </c>
      <c r="B75" s="16"/>
      <c r="C75" s="16"/>
      <c r="D75" s="16"/>
      <c r="E75" s="16" t="str">
        <f t="shared" si="1"/>
        <v xml:space="preserve"> </v>
      </c>
      <c r="F75" s="16" t="str">
        <f t="shared" si="3"/>
        <v xml:space="preserve"> </v>
      </c>
      <c r="G75" s="16" t="str">
        <f t="shared" si="2"/>
        <v xml:space="preserve"> </v>
      </c>
    </row>
    <row r="76" spans="1:7" x14ac:dyDescent="0.35">
      <c r="A76" s="17">
        <v>73</v>
      </c>
      <c r="B76" s="16"/>
      <c r="C76" s="16"/>
      <c r="D76" s="16"/>
      <c r="E76" s="16" t="str">
        <f t="shared" si="1"/>
        <v xml:space="preserve"> </v>
      </c>
      <c r="F76" s="16" t="str">
        <f t="shared" si="3"/>
        <v xml:space="preserve"> </v>
      </c>
      <c r="G76" s="16" t="str">
        <f t="shared" si="2"/>
        <v xml:space="preserve"> </v>
      </c>
    </row>
    <row r="77" spans="1:7" x14ac:dyDescent="0.35">
      <c r="A77" s="17">
        <v>74</v>
      </c>
      <c r="B77" s="16"/>
      <c r="C77" s="16"/>
      <c r="D77" s="16"/>
      <c r="E77" s="16" t="str">
        <f t="shared" si="1"/>
        <v xml:space="preserve"> </v>
      </c>
      <c r="F77" s="16" t="str">
        <f t="shared" si="3"/>
        <v xml:space="preserve"> </v>
      </c>
      <c r="G77" s="16" t="str">
        <f t="shared" si="2"/>
        <v xml:space="preserve"> </v>
      </c>
    </row>
    <row r="78" spans="1:7" x14ac:dyDescent="0.35">
      <c r="A78" s="17">
        <v>75</v>
      </c>
      <c r="B78" s="16"/>
      <c r="C78" s="16"/>
      <c r="D78" s="16"/>
      <c r="E78" s="16" t="str">
        <f t="shared" si="1"/>
        <v xml:space="preserve"> </v>
      </c>
      <c r="F78" s="16" t="str">
        <f t="shared" si="3"/>
        <v xml:space="preserve"> </v>
      </c>
      <c r="G78" s="16" t="str">
        <f t="shared" si="2"/>
        <v xml:space="preserve"> </v>
      </c>
    </row>
    <row r="79" spans="1:7" x14ac:dyDescent="0.35">
      <c r="A79" s="17">
        <v>76</v>
      </c>
      <c r="B79" s="16"/>
      <c r="C79" s="16"/>
      <c r="D79" s="16"/>
      <c r="E79" s="16" t="str">
        <f t="shared" si="1"/>
        <v xml:space="preserve"> </v>
      </c>
      <c r="F79" s="16" t="str">
        <f t="shared" si="3"/>
        <v xml:space="preserve"> </v>
      </c>
      <c r="G79" s="16" t="str">
        <f t="shared" si="2"/>
        <v xml:space="preserve"> </v>
      </c>
    </row>
    <row r="80" spans="1:7" x14ac:dyDescent="0.35">
      <c r="A80" s="17">
        <v>77</v>
      </c>
      <c r="B80" s="16"/>
      <c r="C80" s="16"/>
      <c r="D80" s="16"/>
      <c r="E80" s="16" t="str">
        <f t="shared" si="1"/>
        <v xml:space="preserve"> </v>
      </c>
      <c r="F80" s="16" t="str">
        <f t="shared" si="3"/>
        <v xml:space="preserve"> </v>
      </c>
      <c r="G80" s="16" t="str">
        <f t="shared" si="2"/>
        <v xml:space="preserve"> </v>
      </c>
    </row>
    <row r="81" spans="1:7" x14ac:dyDescent="0.35">
      <c r="A81" s="17">
        <v>78</v>
      </c>
      <c r="B81" s="16"/>
      <c r="C81" s="16"/>
      <c r="D81" s="16"/>
      <c r="E81" s="16" t="str">
        <f t="shared" si="1"/>
        <v xml:space="preserve"> </v>
      </c>
      <c r="F81" s="16" t="str">
        <f t="shared" ref="F81:F103" si="4">+IF(D81=0," ",(C81/$C$104))</f>
        <v xml:space="preserve"> </v>
      </c>
      <c r="G81" s="16" t="str">
        <f t="shared" si="2"/>
        <v xml:space="preserve"> </v>
      </c>
    </row>
    <row r="82" spans="1:7" x14ac:dyDescent="0.35">
      <c r="A82" s="17">
        <v>79</v>
      </c>
      <c r="B82" s="16"/>
      <c r="C82" s="16"/>
      <c r="D82" s="16"/>
      <c r="E82" s="16" t="str">
        <f t="shared" ref="E82:E103" si="5">+IF(D82=0," ",(C82*D82))</f>
        <v xml:space="preserve"> </v>
      </c>
      <c r="F82" s="16" t="str">
        <f t="shared" si="4"/>
        <v xml:space="preserve"> </v>
      </c>
      <c r="G82" s="16" t="str">
        <f t="shared" ref="G82:G103" si="6">+IF(D82=0," ",(D82*F82))</f>
        <v xml:space="preserve"> </v>
      </c>
    </row>
    <row r="83" spans="1:7" x14ac:dyDescent="0.35">
      <c r="A83" s="17">
        <v>80</v>
      </c>
      <c r="B83" s="16"/>
      <c r="C83" s="16"/>
      <c r="D83" s="16"/>
      <c r="E83" s="16" t="str">
        <f t="shared" si="5"/>
        <v xml:space="preserve"> </v>
      </c>
      <c r="F83" s="16" t="str">
        <f t="shared" si="4"/>
        <v xml:space="preserve"> </v>
      </c>
      <c r="G83" s="16" t="str">
        <f t="shared" si="6"/>
        <v xml:space="preserve"> </v>
      </c>
    </row>
    <row r="84" spans="1:7" x14ac:dyDescent="0.35">
      <c r="A84" s="17">
        <v>81</v>
      </c>
      <c r="B84" s="16"/>
      <c r="C84" s="16"/>
      <c r="D84" s="16"/>
      <c r="E84" s="16" t="str">
        <f t="shared" si="5"/>
        <v xml:space="preserve"> </v>
      </c>
      <c r="F84" s="16" t="str">
        <f t="shared" si="4"/>
        <v xml:space="preserve"> </v>
      </c>
      <c r="G84" s="16" t="str">
        <f t="shared" si="6"/>
        <v xml:space="preserve"> </v>
      </c>
    </row>
    <row r="85" spans="1:7" x14ac:dyDescent="0.35">
      <c r="A85" s="17">
        <v>82</v>
      </c>
      <c r="B85" s="16"/>
      <c r="C85" s="16"/>
      <c r="D85" s="16"/>
      <c r="E85" s="16" t="str">
        <f t="shared" si="5"/>
        <v xml:space="preserve"> </v>
      </c>
      <c r="F85" s="16" t="str">
        <f t="shared" si="4"/>
        <v xml:space="preserve"> </v>
      </c>
      <c r="G85" s="16" t="str">
        <f t="shared" si="6"/>
        <v xml:space="preserve"> </v>
      </c>
    </row>
    <row r="86" spans="1:7" x14ac:dyDescent="0.35">
      <c r="A86" s="17">
        <v>83</v>
      </c>
      <c r="B86" s="16"/>
      <c r="C86" s="16"/>
      <c r="D86" s="16"/>
      <c r="E86" s="16" t="str">
        <f t="shared" si="5"/>
        <v xml:space="preserve"> </v>
      </c>
      <c r="F86" s="16" t="str">
        <f t="shared" si="4"/>
        <v xml:space="preserve"> </v>
      </c>
      <c r="G86" s="16" t="str">
        <f t="shared" si="6"/>
        <v xml:space="preserve"> </v>
      </c>
    </row>
    <row r="87" spans="1:7" x14ac:dyDescent="0.35">
      <c r="A87" s="17">
        <v>84</v>
      </c>
      <c r="B87" s="16"/>
      <c r="C87" s="16"/>
      <c r="D87" s="16"/>
      <c r="E87" s="16" t="str">
        <f t="shared" si="5"/>
        <v xml:space="preserve"> </v>
      </c>
      <c r="F87" s="16" t="str">
        <f t="shared" si="4"/>
        <v xml:space="preserve"> </v>
      </c>
      <c r="G87" s="16" t="str">
        <f t="shared" si="6"/>
        <v xml:space="preserve"> </v>
      </c>
    </row>
    <row r="88" spans="1:7" x14ac:dyDescent="0.35">
      <c r="A88" s="17">
        <v>85</v>
      </c>
      <c r="B88" s="16"/>
      <c r="C88" s="16"/>
      <c r="D88" s="16"/>
      <c r="E88" s="16" t="str">
        <f t="shared" si="5"/>
        <v xml:space="preserve"> </v>
      </c>
      <c r="F88" s="16" t="str">
        <f t="shared" si="4"/>
        <v xml:space="preserve"> </v>
      </c>
      <c r="G88" s="16" t="str">
        <f t="shared" si="6"/>
        <v xml:space="preserve"> </v>
      </c>
    </row>
    <row r="89" spans="1:7" x14ac:dyDescent="0.35">
      <c r="A89" s="17">
        <v>86</v>
      </c>
      <c r="B89" s="16"/>
      <c r="C89" s="16"/>
      <c r="D89" s="16"/>
      <c r="E89" s="16" t="str">
        <f t="shared" si="5"/>
        <v xml:space="preserve"> </v>
      </c>
      <c r="F89" s="16" t="str">
        <f t="shared" si="4"/>
        <v xml:space="preserve"> </v>
      </c>
      <c r="G89" s="16" t="str">
        <f t="shared" si="6"/>
        <v xml:space="preserve"> </v>
      </c>
    </row>
    <row r="90" spans="1:7" x14ac:dyDescent="0.35">
      <c r="A90" s="17">
        <v>87</v>
      </c>
      <c r="B90" s="16"/>
      <c r="C90" s="16"/>
      <c r="D90" s="16"/>
      <c r="E90" s="16" t="str">
        <f t="shared" si="5"/>
        <v xml:space="preserve"> </v>
      </c>
      <c r="F90" s="16" t="str">
        <f t="shared" si="4"/>
        <v xml:space="preserve"> </v>
      </c>
      <c r="G90" s="16" t="str">
        <f t="shared" si="6"/>
        <v xml:space="preserve"> </v>
      </c>
    </row>
    <row r="91" spans="1:7" x14ac:dyDescent="0.35">
      <c r="A91" s="17">
        <v>88</v>
      </c>
      <c r="B91" s="16"/>
      <c r="C91" s="16"/>
      <c r="D91" s="16"/>
      <c r="E91" s="16" t="str">
        <f t="shared" si="5"/>
        <v xml:space="preserve"> </v>
      </c>
      <c r="F91" s="16" t="str">
        <f t="shared" si="4"/>
        <v xml:space="preserve"> </v>
      </c>
      <c r="G91" s="16" t="str">
        <f t="shared" si="6"/>
        <v xml:space="preserve"> </v>
      </c>
    </row>
    <row r="92" spans="1:7" x14ac:dyDescent="0.35">
      <c r="A92" s="17">
        <v>89</v>
      </c>
      <c r="B92" s="16"/>
      <c r="C92" s="16"/>
      <c r="D92" s="16"/>
      <c r="E92" s="16" t="str">
        <f t="shared" si="5"/>
        <v xml:space="preserve"> </v>
      </c>
      <c r="F92" s="16" t="str">
        <f t="shared" si="4"/>
        <v xml:space="preserve"> </v>
      </c>
      <c r="G92" s="16" t="str">
        <f t="shared" si="6"/>
        <v xml:space="preserve"> </v>
      </c>
    </row>
    <row r="93" spans="1:7" x14ac:dyDescent="0.35">
      <c r="A93" s="17">
        <v>90</v>
      </c>
      <c r="B93" s="16"/>
      <c r="C93" s="16"/>
      <c r="D93" s="16"/>
      <c r="E93" s="16" t="str">
        <f t="shared" si="5"/>
        <v xml:space="preserve"> </v>
      </c>
      <c r="F93" s="16" t="str">
        <f t="shared" si="4"/>
        <v xml:space="preserve"> </v>
      </c>
      <c r="G93" s="16" t="str">
        <f t="shared" si="6"/>
        <v xml:space="preserve"> </v>
      </c>
    </row>
    <row r="94" spans="1:7" x14ac:dyDescent="0.35">
      <c r="A94" s="17">
        <v>91</v>
      </c>
      <c r="B94" s="16"/>
      <c r="C94" s="16"/>
      <c r="D94" s="16"/>
      <c r="E94" s="16" t="str">
        <f t="shared" si="5"/>
        <v xml:space="preserve"> </v>
      </c>
      <c r="F94" s="16" t="str">
        <f t="shared" si="4"/>
        <v xml:space="preserve"> </v>
      </c>
      <c r="G94" s="16" t="str">
        <f t="shared" si="6"/>
        <v xml:space="preserve"> </v>
      </c>
    </row>
    <row r="95" spans="1:7" x14ac:dyDescent="0.35">
      <c r="A95" s="17">
        <v>92</v>
      </c>
      <c r="B95" s="16"/>
      <c r="C95" s="16"/>
      <c r="D95" s="16"/>
      <c r="E95" s="16" t="str">
        <f t="shared" si="5"/>
        <v xml:space="preserve"> </v>
      </c>
      <c r="F95" s="16" t="str">
        <f t="shared" si="4"/>
        <v xml:space="preserve"> </v>
      </c>
      <c r="G95" s="16" t="str">
        <f t="shared" si="6"/>
        <v xml:space="preserve"> </v>
      </c>
    </row>
    <row r="96" spans="1:7" x14ac:dyDescent="0.35">
      <c r="A96" s="17">
        <v>93</v>
      </c>
      <c r="B96" s="16"/>
      <c r="C96" s="16"/>
      <c r="D96" s="16"/>
      <c r="E96" s="16" t="str">
        <f t="shared" si="5"/>
        <v xml:space="preserve"> </v>
      </c>
      <c r="F96" s="16" t="str">
        <f t="shared" si="4"/>
        <v xml:space="preserve"> </v>
      </c>
      <c r="G96" s="16" t="str">
        <f t="shared" si="6"/>
        <v xml:space="preserve"> </v>
      </c>
    </row>
    <row r="97" spans="1:8" x14ac:dyDescent="0.35">
      <c r="A97" s="17">
        <v>94</v>
      </c>
      <c r="B97" s="16"/>
      <c r="C97" s="16"/>
      <c r="D97" s="16"/>
      <c r="E97" s="16" t="str">
        <f t="shared" si="5"/>
        <v xml:space="preserve"> </v>
      </c>
      <c r="F97" s="16" t="str">
        <f t="shared" si="4"/>
        <v xml:space="preserve"> </v>
      </c>
      <c r="G97" s="16" t="str">
        <f t="shared" si="6"/>
        <v xml:space="preserve"> </v>
      </c>
    </row>
    <row r="98" spans="1:8" x14ac:dyDescent="0.35">
      <c r="A98" s="17">
        <v>95</v>
      </c>
      <c r="B98" s="16"/>
      <c r="C98" s="16"/>
      <c r="D98" s="16"/>
      <c r="E98" s="16" t="str">
        <f t="shared" si="5"/>
        <v xml:space="preserve"> </v>
      </c>
      <c r="F98" s="16" t="str">
        <f t="shared" si="4"/>
        <v xml:space="preserve"> </v>
      </c>
      <c r="G98" s="16" t="str">
        <f t="shared" si="6"/>
        <v xml:space="preserve"> </v>
      </c>
    </row>
    <row r="99" spans="1:8" x14ac:dyDescent="0.35">
      <c r="A99" s="17">
        <v>96</v>
      </c>
      <c r="B99" s="16"/>
      <c r="C99" s="16"/>
      <c r="D99" s="16"/>
      <c r="E99" s="16" t="str">
        <f t="shared" si="5"/>
        <v xml:space="preserve"> </v>
      </c>
      <c r="F99" s="16" t="str">
        <f t="shared" si="4"/>
        <v xml:space="preserve"> </v>
      </c>
      <c r="G99" s="16" t="str">
        <f t="shared" si="6"/>
        <v xml:space="preserve"> </v>
      </c>
    </row>
    <row r="100" spans="1:8" x14ac:dyDescent="0.35">
      <c r="A100" s="17">
        <v>97</v>
      </c>
      <c r="B100" s="16"/>
      <c r="C100" s="16"/>
      <c r="D100" s="16"/>
      <c r="E100" s="16" t="str">
        <f t="shared" si="5"/>
        <v xml:space="preserve"> </v>
      </c>
      <c r="F100" s="16" t="str">
        <f t="shared" si="4"/>
        <v xml:space="preserve"> </v>
      </c>
      <c r="G100" s="16" t="str">
        <f t="shared" si="6"/>
        <v xml:space="preserve"> </v>
      </c>
    </row>
    <row r="101" spans="1:8" x14ac:dyDescent="0.35">
      <c r="A101" s="17">
        <v>98</v>
      </c>
      <c r="B101" s="16"/>
      <c r="C101" s="16"/>
      <c r="D101" s="16"/>
      <c r="E101" s="16" t="str">
        <f t="shared" si="5"/>
        <v xml:space="preserve"> </v>
      </c>
      <c r="F101" s="16" t="str">
        <f t="shared" si="4"/>
        <v xml:space="preserve"> </v>
      </c>
      <c r="G101" s="16" t="str">
        <f t="shared" si="6"/>
        <v xml:space="preserve"> </v>
      </c>
    </row>
    <row r="102" spans="1:8" x14ac:dyDescent="0.35">
      <c r="A102" s="17">
        <v>99</v>
      </c>
      <c r="B102" s="16"/>
      <c r="C102" s="16"/>
      <c r="D102" s="16"/>
      <c r="E102" s="16" t="str">
        <f t="shared" si="5"/>
        <v xml:space="preserve"> </v>
      </c>
      <c r="F102" s="16" t="str">
        <f t="shared" si="4"/>
        <v xml:space="preserve"> </v>
      </c>
      <c r="G102" s="16" t="str">
        <f t="shared" si="6"/>
        <v xml:space="preserve"> </v>
      </c>
    </row>
    <row r="103" spans="1:8" x14ac:dyDescent="0.35">
      <c r="A103" s="17">
        <v>100</v>
      </c>
      <c r="B103" s="16"/>
      <c r="C103" s="16"/>
      <c r="D103" s="16"/>
      <c r="E103" s="16" t="str">
        <f t="shared" si="5"/>
        <v xml:space="preserve"> </v>
      </c>
      <c r="F103" s="16" t="str">
        <f t="shared" si="4"/>
        <v xml:space="preserve"> </v>
      </c>
      <c r="G103" s="16" t="str">
        <f t="shared" si="6"/>
        <v xml:space="preserve"> </v>
      </c>
    </row>
    <row r="104" spans="1:8" x14ac:dyDescent="0.35">
      <c r="A104" s="11" t="s">
        <v>12</v>
      </c>
      <c r="C104" s="14">
        <f>SUM(C17:C103)</f>
        <v>0</v>
      </c>
      <c r="D104" s="9"/>
      <c r="E104" s="14">
        <f>SUM(E17:E103)</f>
        <v>0</v>
      </c>
      <c r="G104" s="15">
        <f>SUM(G17:G103)</f>
        <v>0</v>
      </c>
      <c r="H104" s="10" t="s">
        <v>13</v>
      </c>
    </row>
    <row r="107" spans="1:8" ht="23.25" customHeight="1" x14ac:dyDescent="0.35">
      <c r="C107" s="21" t="s">
        <v>14</v>
      </c>
      <c r="D107" s="21"/>
    </row>
    <row r="108" spans="1:8" ht="39.75" customHeight="1" x14ac:dyDescent="0.35">
      <c r="C108" s="18" t="s">
        <v>18</v>
      </c>
      <c r="D108" s="19" t="str">
        <f>+IF(E104=0," ",(E104/C104))</f>
        <v xml:space="preserve"> </v>
      </c>
    </row>
    <row r="109" spans="1:8" ht="43.5" customHeight="1" x14ac:dyDescent="0.35"/>
  </sheetData>
  <customSheetViews>
    <customSheetView guid="{72161380-0BC1-45D3-8428-F605DAF83B24}" showGridLines="0">
      <selection activeCell="A4" sqref="A4:H4"/>
      <pageMargins left="0" right="0" top="0" bottom="0" header="0" footer="0"/>
      <pageSetup orientation="portrait" r:id="rId1"/>
    </customSheetView>
  </customSheetViews>
  <mergeCells count="8">
    <mergeCell ref="C107:D107"/>
    <mergeCell ref="A14:B14"/>
    <mergeCell ref="A3:B3"/>
    <mergeCell ref="A1:H1"/>
    <mergeCell ref="A2:H2"/>
    <mergeCell ref="C3:H3"/>
    <mergeCell ref="A4:H4"/>
    <mergeCell ref="A13:C13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 Grupo 1 </vt:lpstr>
    </vt:vector>
  </TitlesOfParts>
  <Manager/>
  <Company>Willis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Willis</dc:creator>
  <cp:keywords/>
  <dc:description/>
  <cp:lastModifiedBy>Maria Norela Gomez Gomez</cp:lastModifiedBy>
  <cp:revision/>
  <dcterms:created xsi:type="dcterms:W3CDTF">2015-02-14T16:50:00Z</dcterms:created>
  <dcterms:modified xsi:type="dcterms:W3CDTF">2023-05-15T17:50:40Z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